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432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'1'!$A$1:$I$17</definedName>
    <definedName name="_xlnm.Print_Area" localSheetId="4">Лыхма!$A$1:$J$40</definedName>
  </definedNames>
  <calcPr calcId="145621"/>
</workbook>
</file>

<file path=xl/calcChain.xml><?xml version="1.0" encoding="utf-8"?>
<calcChain xmlns="http://schemas.openxmlformats.org/spreadsheetml/2006/main">
  <c r="D16" i="9" l="1"/>
  <c r="E16" i="9"/>
  <c r="F16" i="9"/>
  <c r="G16" i="9"/>
  <c r="H16" i="9"/>
  <c r="I16" i="9"/>
  <c r="C16" i="9"/>
  <c r="D13" i="9"/>
  <c r="E13" i="9"/>
  <c r="F13" i="9"/>
  <c r="G13" i="9"/>
  <c r="H13" i="9"/>
  <c r="I13" i="9"/>
  <c r="C13" i="9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<sst xmlns="http://schemas.openxmlformats.org/spreadsheetml/2006/main" count="465" uniqueCount="104">
  <si>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</si>
  <si>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</si>
  <si>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</si>
  <si>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</si>
  <si>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</si>
  <si>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</si>
  <si>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</si>
  <si>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</si>
  <si>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</si>
  <si>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</si>
  <si>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</si>
  <si>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</si>
  <si>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</si>
  <si>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</si>
  <si>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</si>
  <si>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</si>
  <si>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</si>
  <si>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</si>
  <si>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</si>
  <si>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</si>
  <si>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</si>
  <si>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</si>
  <si>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</si>
  <si>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</si>
  <si>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</si>
  <si>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</si>
  <si>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</si>
  <si>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</si>
  <si>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</si>
  <si>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</si>
  <si>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</si>
  <si>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</si>
  <si>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</si>
  <si>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</si>
  <si>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</si>
  <si>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</si>
  <si>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</si>
  <si>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</si>
  <si>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</si>
  <si>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</si>
  <si>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</si>
  <si>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</si>
  <si>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</si>
  <si>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</si>
  <si>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</si>
  <si>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</si>
  <si>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</si>
  <si>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</si>
  <si>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</si>
  <si>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</si>
  <si>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</si>
  <si>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</si>
  <si>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</si>
  <si>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</si>
  <si>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</si>
  <si>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</si>
  <si>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</si>
  <si>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</si>
  <si>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</si>
  <si>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</si>
  <si>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</si>
  <si>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</si>
  <si>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</si>
  <si>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</si>
  <si>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</si>
  <si>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</si>
  <si>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</si>
  <si>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</si>
  <si>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</si>
  <si>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</si>
  <si>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</si>
  <si>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</si>
  <si>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</si>
  <si>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</si>
  <si>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</si>
  <si>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</si>
  <si>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</si>
  <si>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</si>
  <si>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</si>
  <si>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</si>
  <si>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</si>
  <si>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</si>
  <si>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</si>
  <si>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</si>
  <si>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</si>
  <si>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</si>
  <si>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</si>
  <si>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</si>
  <si>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</si>
  <si>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</si>
  <si>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</si>
  <si>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Отчетный
 2017 год</t>
  </si>
  <si>
    <t>Текущий финансовый 2018 год</t>
  </si>
  <si>
    <t>Очередной финансовый 2019 год</t>
  </si>
  <si>
    <t>СВЕДЕНИЯ О ПРЕДЕЛЬНЫХ ОБЪЕМАХ ФИНАНСОВОГО ОБЕСПЕЧЕНИЯ РЕАЛИЗАЦИИ МУНИЦИПАЛЬНЫХ ПРОГРАММ
 СЕЛЬСКОГО ПОСЕЛЕНИЯ СОРУМ НА ПЕРИОД ДО 2023 ГОДА</t>
  </si>
  <si>
    <t>к бюджетному прогнозу сельского поселения Сорум
на период до 2023 года</t>
  </si>
  <si>
    <t>Приложение  №2</t>
  </si>
  <si>
    <t>I</t>
  </si>
  <si>
    <t>II</t>
  </si>
  <si>
    <t>Муниципальная программа сельского поселения Сорум «Реализация полномочий органов местного самоуправления на 2017-2023 годы»</t>
  </si>
  <si>
    <t>Непрограммные расходы бюджета</t>
  </si>
  <si>
    <t>Расходы на реализацию муниципальных программ - всего, в том числе:</t>
  </si>
  <si>
    <t>(тыс. рублей)</t>
  </si>
  <si>
    <t>к постановлению администрации сельского поселения Сорум
 от 17 декабря 2018 года №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</si>
</sst>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7.6640625" customWidth="1"/>
    <col min="5" max="5" width="13.109375" customWidth="1"/>
  </cols>
  <sheetData>
    <row r="1" spans="1:10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33.75" customHeight="1" x14ac:dyDescent="0.3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39.75" customHeight="1" x14ac:dyDescent="0.3">
      <c r="A4" s="32" t="s">
        <v>0</v>
      </c>
      <c r="B4" s="32" t="s">
        <v>1</v>
      </c>
      <c r="C4" s="34" t="s">
        <v>50</v>
      </c>
      <c r="D4" s="34" t="s">
        <v>51</v>
      </c>
      <c r="E4" s="34" t="s">
        <v>52</v>
      </c>
      <c r="F4" s="29" t="s">
        <v>2</v>
      </c>
      <c r="G4" s="30"/>
      <c r="H4" s="30"/>
      <c r="I4" s="30"/>
      <c r="J4" s="31"/>
    </row>
    <row r="5" spans="1:10" ht="22.5" customHeight="1" x14ac:dyDescent="0.3">
      <c r="A5" s="33"/>
      <c r="B5" s="33"/>
      <c r="C5" s="35"/>
      <c r="D5" s="35"/>
      <c r="E5" s="35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6.8" x14ac:dyDescent="0.3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6" x14ac:dyDescent="0.3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6" x14ac:dyDescent="0.3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6" x14ac:dyDescent="0.3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4.8" x14ac:dyDescent="0.3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6" x14ac:dyDescent="0.3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3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3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3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3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3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3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3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3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3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3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2.4" x14ac:dyDescent="0.3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6" x14ac:dyDescent="0.3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6" x14ac:dyDescent="0.3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6" x14ac:dyDescent="0.3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6" x14ac:dyDescent="0.3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3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3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3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3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3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4.8" x14ac:dyDescent="0.3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6" x14ac:dyDescent="0.3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6" x14ac:dyDescent="0.3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6" x14ac:dyDescent="0.3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6" x14ac:dyDescent="0.3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3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3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3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3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3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3.6" x14ac:dyDescent="0.3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6" x14ac:dyDescent="0.3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6" x14ac:dyDescent="0.3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6" x14ac:dyDescent="0.3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6" x14ac:dyDescent="0.3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4.8" x14ac:dyDescent="0.3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6" x14ac:dyDescent="0.3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6" x14ac:dyDescent="0.3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6" x14ac:dyDescent="0.3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6" x14ac:dyDescent="0.3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0.4" x14ac:dyDescent="0.3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6" x14ac:dyDescent="0.3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6" x14ac:dyDescent="0.3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6" x14ac:dyDescent="0.3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6" x14ac:dyDescent="0.3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3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3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3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3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3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0.4" x14ac:dyDescent="0.3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6" x14ac:dyDescent="0.3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6" x14ac:dyDescent="0.3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6" x14ac:dyDescent="0.3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6" x14ac:dyDescent="0.3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3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3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3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3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3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3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3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3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3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3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" x14ac:dyDescent="0.3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6" x14ac:dyDescent="0.3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6" x14ac:dyDescent="0.3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6" x14ac:dyDescent="0.3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6" x14ac:dyDescent="0.3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3.6" x14ac:dyDescent="0.3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6" x14ac:dyDescent="0.3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6" x14ac:dyDescent="0.3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6" x14ac:dyDescent="0.3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6" x14ac:dyDescent="0.3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3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3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3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3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3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" x14ac:dyDescent="0.3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6" x14ac:dyDescent="0.3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6" x14ac:dyDescent="0.3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6" x14ac:dyDescent="0.3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6" x14ac:dyDescent="0.3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09.2" x14ac:dyDescent="0.3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6" x14ac:dyDescent="0.3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6" x14ac:dyDescent="0.3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6" x14ac:dyDescent="0.3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6" x14ac:dyDescent="0.3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3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6" x14ac:dyDescent="0.3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6" x14ac:dyDescent="0.3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6" x14ac:dyDescent="0.3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6" x14ac:dyDescent="0.3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3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6" x14ac:dyDescent="0.3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6" x14ac:dyDescent="0.3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6" x14ac:dyDescent="0.3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6" x14ac:dyDescent="0.3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6" x14ac:dyDescent="0.3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6" x14ac:dyDescent="0.3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6" x14ac:dyDescent="0.3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6" x14ac:dyDescent="0.3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6" x14ac:dyDescent="0.3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3.109375" customWidth="1"/>
  </cols>
  <sheetData>
    <row r="1" spans="1:10" ht="35.25" customHeight="1" x14ac:dyDescent="0.3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6" x14ac:dyDescent="0.3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3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3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3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3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2" x14ac:dyDescent="0.3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6" x14ac:dyDescent="0.3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6" x14ac:dyDescent="0.3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6" x14ac:dyDescent="0.3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6" x14ac:dyDescent="0.3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6" x14ac:dyDescent="0.3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6" x14ac:dyDescent="0.3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6" x14ac:dyDescent="0.3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6" x14ac:dyDescent="0.3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6" x14ac:dyDescent="0.3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33203125" customWidth="1"/>
    <col min="6" max="10" width="14.33203125" bestFit="1" customWidth="1"/>
  </cols>
  <sheetData>
    <row r="1" spans="1:10" ht="36" customHeight="1" x14ac:dyDescent="0.3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7.2" x14ac:dyDescent="0.3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3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3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3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2" x14ac:dyDescent="0.3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6" x14ac:dyDescent="0.3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6" x14ac:dyDescent="0.3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6" x14ac:dyDescent="0.3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5" width="15.109375" customWidth="1"/>
    <col min="6" max="6" width="14.44140625" customWidth="1"/>
    <col min="7" max="10" width="14.33203125" bestFit="1" customWidth="1"/>
  </cols>
  <sheetData>
    <row r="1" spans="1:10" ht="45.75" customHeight="1" x14ac:dyDescent="0.3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1.6" x14ac:dyDescent="0.3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3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2" x14ac:dyDescent="0.3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88671875" customWidth="1"/>
    <col min="6" max="10" width="14.33203125" bestFit="1" customWidth="1"/>
  </cols>
  <sheetData>
    <row r="1" spans="1:10" ht="31.5" customHeight="1" x14ac:dyDescent="0.3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1.6" x14ac:dyDescent="0.3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3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3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3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3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3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3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2" x14ac:dyDescent="0.3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6640625" customWidth="1"/>
    <col min="6" max="10" width="14.33203125" bestFit="1" customWidth="1"/>
  </cols>
  <sheetData>
    <row r="1" spans="1:10" ht="42.75" customHeight="1" x14ac:dyDescent="0.3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1.6" x14ac:dyDescent="0.3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3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2" x14ac:dyDescent="0.3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" customWidth="1"/>
    <col min="6" max="10" width="14.33203125" bestFit="1" customWidth="1"/>
  </cols>
  <sheetData>
    <row r="1" spans="1:10" ht="32.25" customHeight="1" x14ac:dyDescent="0.3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1.6" x14ac:dyDescent="0.3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3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2" x14ac:dyDescent="0.3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topLeftCell="A6" zoomScaleNormal="100" zoomScaleSheetLayoutView="100" workbookViewId="0">
      <selection sqref="A1:I17"/>
    </sheetView>
  </sheetViews>
  <sheetFormatPr defaultRowHeight="14.4" x14ac:dyDescent="0.3"/>
  <cols>
    <col min="1" max="1" width="5.6640625" customWidth="1"/>
    <col min="2" max="2" width="26.6640625" customWidth="1"/>
    <col min="3" max="3" width="18" customWidth="1"/>
    <col min="4" max="5" width="15.109375" customWidth="1"/>
    <col min="6" max="9" width="14.33203125" bestFit="1" customWidth="1"/>
  </cols>
  <sheetData>
    <row r="1" spans="1:9" ht="15.6" x14ac:dyDescent="0.3">
      <c r="G1" s="36" t="s">
        <v>96</v>
      </c>
      <c r="H1" s="36"/>
      <c r="I1" s="36"/>
    </row>
    <row r="2" spans="1:9" ht="49.5" customHeight="1" x14ac:dyDescent="0.3">
      <c r="G2" s="36" t="s">
        <v>103</v>
      </c>
      <c r="H2" s="36"/>
      <c r="I2" s="36"/>
    </row>
    <row r="4" spans="1:9" ht="15.6" x14ac:dyDescent="0.3">
      <c r="G4" s="37" t="s">
        <v>89</v>
      </c>
      <c r="H4" s="37"/>
      <c r="I4" s="37"/>
    </row>
    <row r="5" spans="1:9" ht="57" customHeight="1" x14ac:dyDescent="0.3">
      <c r="G5" s="36" t="s">
        <v>95</v>
      </c>
      <c r="H5" s="36"/>
      <c r="I5" s="36"/>
    </row>
    <row r="8" spans="1:9" ht="40.5" customHeight="1" x14ac:dyDescent="0.3">
      <c r="A8" s="28" t="s">
        <v>94</v>
      </c>
      <c r="B8" s="28"/>
      <c r="C8" s="28"/>
      <c r="D8" s="28"/>
      <c r="E8" s="28"/>
      <c r="F8" s="28"/>
      <c r="G8" s="28"/>
      <c r="H8" s="28"/>
      <c r="I8" s="28"/>
    </row>
    <row r="9" spans="1:9" x14ac:dyDescent="0.3">
      <c r="I9" s="26" t="s">
        <v>102</v>
      </c>
    </row>
    <row r="10" spans="1:9" ht="39.75" customHeight="1" x14ac:dyDescent="0.3">
      <c r="A10" s="32" t="s">
        <v>0</v>
      </c>
      <c r="B10" s="32" t="s">
        <v>1</v>
      </c>
      <c r="C10" s="34" t="s">
        <v>91</v>
      </c>
      <c r="D10" s="34" t="s">
        <v>92</v>
      </c>
      <c r="E10" s="34" t="s">
        <v>93</v>
      </c>
      <c r="F10" s="29" t="s">
        <v>2</v>
      </c>
      <c r="G10" s="30"/>
      <c r="H10" s="30"/>
      <c r="I10" s="31"/>
    </row>
    <row r="11" spans="1:9" ht="22.5" customHeight="1" x14ac:dyDescent="0.3">
      <c r="A11" s="33"/>
      <c r="B11" s="33"/>
      <c r="C11" s="35"/>
      <c r="D11" s="35"/>
      <c r="E11" s="35"/>
      <c r="F11" s="1" t="s">
        <v>54</v>
      </c>
      <c r="G11" s="1" t="s">
        <v>55</v>
      </c>
      <c r="H11" s="1" t="s">
        <v>56</v>
      </c>
      <c r="I11" s="1" t="s">
        <v>57</v>
      </c>
    </row>
    <row r="12" spans="1:9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62.4" x14ac:dyDescent="0.3">
      <c r="A13" s="10" t="s">
        <v>97</v>
      </c>
      <c r="B13" s="11" t="s">
        <v>101</v>
      </c>
      <c r="C13" s="22">
        <f>C14</f>
        <v>29450.1</v>
      </c>
      <c r="D13" s="22">
        <f t="shared" ref="D13:I13" si="0">D14</f>
        <v>29955.4</v>
      </c>
      <c r="E13" s="22">
        <f t="shared" si="0"/>
        <v>24134.7</v>
      </c>
      <c r="F13" s="22">
        <f t="shared" si="0"/>
        <v>24151.200000000001</v>
      </c>
      <c r="G13" s="22">
        <f t="shared" si="0"/>
        <v>24255.5</v>
      </c>
      <c r="H13" s="22">
        <f t="shared" si="0"/>
        <v>24255.5</v>
      </c>
      <c r="I13" s="22">
        <f t="shared" si="0"/>
        <v>24255.5</v>
      </c>
    </row>
    <row r="14" spans="1:9" ht="108" customHeight="1" x14ac:dyDescent="0.3">
      <c r="A14" s="5" t="s">
        <v>8</v>
      </c>
      <c r="B14" s="4" t="s">
        <v>99</v>
      </c>
      <c r="C14" s="23">
        <v>29450.1</v>
      </c>
      <c r="D14" s="23">
        <v>29955.4</v>
      </c>
      <c r="E14" s="23">
        <v>24134.7</v>
      </c>
      <c r="F14" s="23">
        <v>24151.200000000001</v>
      </c>
      <c r="G14" s="23">
        <v>24255.5</v>
      </c>
      <c r="H14" s="23">
        <v>24255.5</v>
      </c>
      <c r="I14" s="23">
        <v>24255.5</v>
      </c>
    </row>
    <row r="15" spans="1:9" ht="31.2" x14ac:dyDescent="0.3">
      <c r="A15" s="25" t="s">
        <v>98</v>
      </c>
      <c r="B15" s="11" t="s">
        <v>100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5.6" x14ac:dyDescent="0.3">
      <c r="A16" s="15"/>
      <c r="B16" s="16" t="s">
        <v>49</v>
      </c>
      <c r="C16" s="24">
        <f>C15+C13</f>
        <v>29450.1</v>
      </c>
      <c r="D16" s="24">
        <f t="shared" ref="D16:I16" si="1">D15+D13</f>
        <v>29955.4</v>
      </c>
      <c r="E16" s="24">
        <f t="shared" si="1"/>
        <v>24134.7</v>
      </c>
      <c r="F16" s="24">
        <f t="shared" si="1"/>
        <v>24151.200000000001</v>
      </c>
      <c r="G16" s="24">
        <f t="shared" si="1"/>
        <v>24255.5</v>
      </c>
      <c r="H16" s="24">
        <f t="shared" si="1"/>
        <v>24255.5</v>
      </c>
      <c r="I16" s="24">
        <f t="shared" si="1"/>
        <v>24255.5</v>
      </c>
    </row>
    <row r="17" spans="1:9" ht="15" x14ac:dyDescent="0.25">
      <c r="A17" s="38" t="s">
        <v>90</v>
      </c>
      <c r="B17" s="38"/>
      <c r="C17" s="38"/>
      <c r="D17" s="38"/>
      <c r="E17" s="38"/>
      <c r="F17" s="38"/>
      <c r="G17" s="38"/>
      <c r="H17" s="38"/>
      <c r="I17" s="38"/>
    </row>
  </sheetData>
  <mergeCells count="12">
    <mergeCell ref="G1:I1"/>
    <mergeCell ref="G2:I2"/>
    <mergeCell ref="G4:I4"/>
    <mergeCell ref="G5:I5"/>
    <mergeCell ref="A17:I17"/>
    <mergeCell ref="A8:I8"/>
    <mergeCell ref="F10:I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2018-12-17T05:23:23Z</dcterms:modified>
</cp:coreProperties>
</file>